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ushar\Downloads\"/>
    </mc:Choice>
  </mc:AlternateContent>
  <xr:revisionPtr revIDLastSave="0" documentId="13_ncr:1_{83E2AC2E-A505-48A8-8B27-49671A99932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Tax Invoice" sheetId="1" r:id="rId1"/>
  </sheets>
  <definedNames>
    <definedName name="_xlnm.Print_Area" localSheetId="0">'Tax Invoice'!$A$2:$G$41</definedName>
    <definedName name="_xlnm.Print_Titles" localSheetId="0">'Tax Invoice'!$1:$21</definedName>
  </definedNames>
  <calcPr calcId="191029" forceFullCalc="1"/>
</workbook>
</file>

<file path=xl/calcChain.xml><?xml version="1.0" encoding="utf-8"?>
<calcChain xmlns="http://schemas.openxmlformats.org/spreadsheetml/2006/main">
  <c r="G24" i="1" l="1"/>
  <c r="G23" i="1"/>
  <c r="G22" i="1"/>
  <c r="G25" i="1" l="1"/>
  <c r="F27" i="1" s="1"/>
  <c r="F30" i="1" s="1"/>
  <c r="F32" i="1" s="1"/>
  <c r="F31" i="1" l="1"/>
  <c r="G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Template</author>
  </authors>
  <commentList>
    <comment ref="B1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invoice number.</t>
        </r>
      </text>
    </comment>
    <comment ref="F10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invoice date.</t>
        </r>
      </text>
    </comment>
    <comment ref="B12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due date.</t>
        </r>
      </text>
    </comment>
    <comment ref="F12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Example value — replace this with your own payment terms.</t>
        </r>
      </text>
    </comment>
  </commentList>
</comments>
</file>

<file path=xl/sharedStrings.xml><?xml version="1.0" encoding="utf-8"?>
<sst xmlns="http://schemas.openxmlformats.org/spreadsheetml/2006/main" count="64" uniqueCount="60">
  <si>
    <t>[ COMPANY LOGO ]</t>
  </si>
  <si>
    <t>Balerwadi High Street • Pune, Maharashtra 401145</t>
  </si>
  <si>
    <t>TAX INVOICE</t>
  </si>
  <si>
    <t>Invoice No.</t>
  </si>
  <si>
    <t>INV-21</t>
  </si>
  <si>
    <t>Invoice Date</t>
  </si>
  <si>
    <t>29-Sep-2026</t>
  </si>
  <si>
    <t>Due Date</t>
  </si>
  <si>
    <t>07-Oct-2026</t>
  </si>
  <si>
    <t>Payment Terms</t>
  </si>
  <si>
    <t>Due within 7 days</t>
  </si>
  <si>
    <t>BILL TO</t>
  </si>
  <si>
    <t>SHIP TO / CONSIGNEE</t>
  </si>
  <si>
    <t>Client 2</t>
  </si>
  <si>
    <t>Maharashtra, India</t>
  </si>
  <si>
    <t>GSTIN: 27ABCDE1234F1Z5</t>
  </si>
  <si>
    <t>Contact: +91 98765 43210</t>
  </si>
  <si>
    <t>client@cloudtryx.com</t>
  </si>
  <si>
    <t>Place of Supply  •  Maharashtra</t>
  </si>
  <si>
    <t>POS Code  •  27</t>
  </si>
  <si>
    <t>Item &amp; Description</t>
  </si>
  <si>
    <t>HSN/SAC</t>
  </si>
  <si>
    <t>Rate</t>
  </si>
  <si>
    <t>Qty</t>
  </si>
  <si>
    <t>Unit</t>
  </si>
  <si>
    <t>Tax</t>
  </si>
  <si>
    <t>Amount</t>
  </si>
  <si>
    <t>Computer and accessories</t>
  </si>
  <si>
    <t>847130</t>
  </si>
  <si>
    <t>PCS</t>
  </si>
  <si>
    <t>Software support service</t>
  </si>
  <si>
    <t>998313</t>
  </si>
  <si>
    <t>HRS</t>
  </si>
  <si>
    <t>ITEM TOTAL</t>
  </si>
  <si>
    <t>NOTES / PAYMENT INSTRUCTIONS</t>
  </si>
  <si>
    <t>Sub Total</t>
  </si>
  <si>
    <t>Thank you for your business.</t>
  </si>
  <si>
    <t>Discount</t>
  </si>
  <si>
    <t>Payment is due within the agreed payment terms.</t>
  </si>
  <si>
    <t>Shipping Charges</t>
  </si>
  <si>
    <t>Bank / UPI details are provided below.</t>
  </si>
  <si>
    <t>Taxable Amount</t>
  </si>
  <si>
    <t>CGST</t>
  </si>
  <si>
    <t>SGST</t>
  </si>
  <si>
    <t>TOTAL (INR)</t>
  </si>
  <si>
    <t>BANK ACCOUNT DETAILS</t>
  </si>
  <si>
    <t>AUTHORIZED SIGNATURE</t>
  </si>
  <si>
    <t>Bank Name</t>
  </si>
  <si>
    <t>[ Signature ]</t>
  </si>
  <si>
    <t>Account Name</t>
  </si>
  <si>
    <t>Account Number</t>
  </si>
  <si>
    <t>440099558866</t>
  </si>
  <si>
    <t>IFSC Code</t>
  </si>
  <si>
    <t>SBIN0001234</t>
  </si>
  <si>
    <t>ABC Corp • Tax Invoice Template</t>
  </si>
  <si>
    <t>ABC Corp</t>
  </si>
  <si>
    <t>Rohit Sharma</t>
  </si>
  <si>
    <t>GSTIN: 27VWXYZ0987A2Z0  •  business@cloudtryx.com  •  +91 9988776655</t>
  </si>
  <si>
    <t>Pune - 401234</t>
  </si>
  <si>
    <t>SBI 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</si>
</sst>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%&quot;"/>
  </numFmts>
  <fonts count="26" x14ac:knownFonts="1">
    <font>
      <sz val="11"/>
      <color theme="1"/>
      <name val="Calibri"/>
      <family val="2"/>
      <scheme val="minor"/>
    </font>
    <font>
      <sz val="8"/>
      <color rgb="FF8A9499"/>
      <name val="Aptos"/>
    </font>
    <font>
      <b/>
      <sz val="8"/>
      <color rgb="FF66727A"/>
      <name val="Aptos"/>
    </font>
    <font>
      <b/>
      <sz val="17"/>
      <color rgb="FF263238"/>
      <name val="Aptos Display"/>
    </font>
    <font>
      <b/>
      <sz val="7.5"/>
      <color rgb="FF66727A"/>
      <name val="Aptos"/>
    </font>
    <font>
      <b/>
      <sz val="8.5"/>
      <color rgb="FF263238"/>
      <name val="Aptos"/>
    </font>
    <font>
      <b/>
      <sz val="8.1999999999999993"/>
      <color rgb="FF263238"/>
      <name val="Aptos"/>
    </font>
    <font>
      <b/>
      <sz val="7.5"/>
      <color rgb="FF263238"/>
      <name val="Aptos"/>
    </font>
    <font>
      <sz val="7.7"/>
      <color rgb="FF263238"/>
      <name val="Aptos"/>
    </font>
    <font>
      <b/>
      <sz val="7.2"/>
      <color rgb="FF263238"/>
      <name val="Aptos"/>
    </font>
    <font>
      <sz val="7.2"/>
      <color rgb="FF263238"/>
      <name val="Aptos"/>
    </font>
    <font>
      <b/>
      <sz val="7.3"/>
      <color rgb="FF263238"/>
      <name val="Aptos"/>
    </font>
    <font>
      <sz val="7.2"/>
      <color rgb="FF66727A"/>
      <name val="Aptos"/>
    </font>
    <font>
      <sz val="7.1"/>
      <color rgb="FF66727A"/>
      <name val="Aptos"/>
    </font>
    <font>
      <b/>
      <sz val="8"/>
      <color rgb="FF263238"/>
      <name val="Aptos"/>
    </font>
    <font>
      <b/>
      <sz val="10"/>
      <color rgb="FF263238"/>
      <name val="Aptos"/>
    </font>
    <font>
      <b/>
      <sz val="6.8"/>
      <color rgb="FF66727A"/>
      <name val="Aptos"/>
    </font>
    <font>
      <sz val="8"/>
      <name val="Calibri"/>
      <family val="2"/>
      <scheme val="minor"/>
    </font>
    <font>
      <b/>
      <sz val="8.5"/>
      <color rgb="FF263238"/>
      <name val="Aptos"/>
      <family val="2"/>
    </font>
    <font>
      <sz val="6.5"/>
      <color rgb="FF8A9499"/>
      <name val="Aptos"/>
      <family val="2"/>
    </font>
    <font>
      <sz val="7.7"/>
      <color rgb="FF263238"/>
      <name val="Aptos"/>
      <family val="2"/>
    </font>
    <font>
      <b/>
      <sz val="9"/>
      <color rgb="FF66727A"/>
      <name val="Aptos"/>
      <family val="2"/>
    </font>
    <font>
      <b/>
      <sz val="18"/>
      <color rgb="FF263238"/>
      <name val="Aptos"/>
      <family val="2"/>
    </font>
    <font>
      <sz val="7.5"/>
      <color rgb="FF8A9499"/>
      <name val="Aptos"/>
      <family val="2"/>
    </font>
    <font>
      <b/>
      <sz val="8"/>
      <color rgb="FF66727A"/>
      <name val="Aptos"/>
      <family val="2"/>
    </font>
    <font>
      <b/>
      <sz val="7.2"/>
      <color rgb="FF26323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7F6"/>
      </patternFill>
    </fill>
    <fill>
      <patternFill patternType="solid">
        <fgColor rgb="FFE8EFEB"/>
      </patternFill>
    </fill>
    <fill>
      <patternFill patternType="solid">
        <fgColor rgb="FFFAF8F4"/>
      </patternFill>
    </fill>
    <fill>
      <patternFill patternType="solid">
        <fgColor rgb="FFFFFDF7"/>
      </patternFill>
    </fill>
  </fills>
  <borders count="18">
    <border>
      <left/>
      <right/>
      <top/>
      <bottom/>
      <diagonal/>
    </border>
    <border>
      <left style="thin">
        <color rgb="FFD9DEDF"/>
      </left>
      <right style="thin">
        <color rgb="FFD9DEDF"/>
      </right>
      <top style="thin">
        <color rgb="FFD9DEDF"/>
      </top>
      <bottom style="thin">
        <color rgb="FFD9DEDF"/>
      </bottom>
      <diagonal/>
    </border>
    <border>
      <left style="thin">
        <color rgb="FFC8D8D0"/>
      </left>
      <right style="thin">
        <color rgb="FFC8D8D0"/>
      </right>
      <top style="thin">
        <color rgb="FFC8D8D0"/>
      </top>
      <bottom style="thin">
        <color rgb="FFC8D8D0"/>
      </bottom>
      <diagonal/>
    </border>
    <border>
      <left/>
      <right/>
      <top style="thin">
        <color rgb="FFD9DEDF"/>
      </top>
      <bottom style="thin">
        <color rgb="FFD9DEDF"/>
      </bottom>
      <diagonal/>
    </border>
    <border>
      <left/>
      <right style="thin">
        <color rgb="FFD9DEDF"/>
      </right>
      <top style="thin">
        <color rgb="FFD9DEDF"/>
      </top>
      <bottom style="thin">
        <color rgb="FFD9DEDF"/>
      </bottom>
      <diagonal/>
    </border>
    <border>
      <left style="thin">
        <color rgb="FFC8D8D0"/>
      </left>
      <right/>
      <top/>
      <bottom/>
      <diagonal/>
    </border>
    <border>
      <left style="thin">
        <color rgb="FFD9DEDF"/>
      </left>
      <right/>
      <top/>
      <bottom/>
      <diagonal/>
    </border>
    <border>
      <left style="thin">
        <color rgb="FFD9DEDF"/>
      </left>
      <right/>
      <top style="thin">
        <color rgb="FFD9DEDF"/>
      </top>
      <bottom style="thin">
        <color rgb="FFD9DEDF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EDF"/>
      </left>
      <right style="thin">
        <color rgb="FFD9DEDF"/>
      </right>
      <top style="thin">
        <color rgb="FFD9DEDF"/>
      </top>
      <bottom/>
      <diagonal/>
    </border>
    <border>
      <left style="thin">
        <color rgb="FFD9DEDF"/>
      </left>
      <right/>
      <top style="thin">
        <color rgb="FFD9DEDF"/>
      </top>
      <bottom/>
      <diagonal/>
    </border>
    <border>
      <left style="thin">
        <color rgb="FFD9DEDF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rgb="FFD9DEDF"/>
      </right>
      <top style="thin">
        <color theme="0" tint="-0.14999847407452621"/>
      </top>
      <bottom/>
      <diagonal/>
    </border>
    <border>
      <left style="thin">
        <color rgb="FFD9DEDF"/>
      </left>
      <right style="thin">
        <color rgb="FFD9DEDF"/>
      </right>
      <top/>
      <bottom style="thin">
        <color rgb="FFD9DEDF"/>
      </bottom>
      <diagonal/>
    </border>
  </borders>
  <cellStyleXfs count="2">
    <xf numFmtId="0" fontId="0" fillId="0" borderId="0"/>
    <xf numFmtId="0" fontId="18" fillId="2" borderId="6">
      <alignment horizontal="left" vertical="center"/>
    </xf>
  </cellStyleXfs>
  <cellXfs count="66">
    <xf numFmtId="0" fontId="0" fillId="0" borderId="0" xfId="0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4" fontId="10" fillId="6" borderId="1" xfId="0" applyNumberFormat="1" applyFont="1" applyFill="1" applyBorder="1" applyAlignment="1">
      <alignment horizontal="center" vertical="center" wrapText="1"/>
    </xf>
    <xf numFmtId="164" fontId="10" fillId="6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3" fillId="0" borderId="1" xfId="0" applyFont="1" applyBorder="1" applyAlignment="1">
      <alignment horizontal="right" vertical="center"/>
    </xf>
    <xf numFmtId="4" fontId="15" fillId="4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/>
    <xf numFmtId="0" fontId="16" fillId="2" borderId="1" xfId="0" applyFont="1" applyFill="1" applyBorder="1" applyAlignment="1">
      <alignment vertical="center"/>
    </xf>
    <xf numFmtId="0" fontId="0" fillId="2" borderId="1" xfId="0" applyFill="1" applyBorder="1"/>
    <xf numFmtId="0" fontId="7" fillId="4" borderId="2" xfId="0" applyFont="1" applyFill="1" applyBorder="1" applyAlignment="1">
      <alignment vertical="center"/>
    </xf>
    <xf numFmtId="0" fontId="0" fillId="4" borderId="2" xfId="0" applyFill="1" applyBorder="1"/>
    <xf numFmtId="0" fontId="8" fillId="2" borderId="1" xfId="0" applyFont="1" applyFill="1" applyBorder="1" applyAlignment="1">
      <alignment vertical="center"/>
    </xf>
    <xf numFmtId="4" fontId="7" fillId="0" borderId="1" xfId="0" applyNumberFormat="1" applyFont="1" applyBorder="1" applyAlignment="1">
      <alignment horizontal="right" vertical="center"/>
    </xf>
    <xf numFmtId="4" fontId="0" fillId="0" borderId="4" xfId="0" applyNumberFormat="1" applyBorder="1"/>
    <xf numFmtId="0" fontId="9" fillId="2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/>
    <xf numFmtId="4" fontId="0" fillId="3" borderId="1" xfId="0" applyNumberFormat="1" applyFill="1" applyBorder="1"/>
    <xf numFmtId="0" fontId="4" fillId="5" borderId="1" xfId="0" applyFont="1" applyFill="1" applyBorder="1" applyAlignment="1">
      <alignment horizontal="right" vertical="center"/>
    </xf>
    <xf numFmtId="0" fontId="0" fillId="0" borderId="3" xfId="0" applyBorder="1"/>
    <xf numFmtId="4" fontId="0" fillId="0" borderId="3" xfId="0" applyNumberFormat="1" applyBorder="1"/>
    <xf numFmtId="0" fontId="14" fillId="4" borderId="2" xfId="0" applyFont="1" applyFill="1" applyBorder="1" applyAlignment="1">
      <alignment horizontal="right" vertical="center"/>
    </xf>
    <xf numFmtId="4" fontId="0" fillId="4" borderId="2" xfId="0" applyNumberFormat="1" applyFill="1" applyBorder="1"/>
    <xf numFmtId="0" fontId="12" fillId="2" borderId="1" xfId="0" applyFont="1" applyFill="1" applyBorder="1" applyAlignment="1">
      <alignment vertical="center"/>
    </xf>
    <xf numFmtId="4" fontId="0" fillId="2" borderId="1" xfId="0" applyNumberFormat="1" applyFill="1" applyBorder="1"/>
    <xf numFmtId="0" fontId="9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0" fillId="2" borderId="7" xfId="0" applyFill="1" applyBorder="1"/>
    <xf numFmtId="0" fontId="8" fillId="2" borderId="9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0" fillId="2" borderId="12" xfId="0" applyFill="1" applyBorder="1"/>
    <xf numFmtId="0" fontId="0" fillId="2" borderId="13" xfId="0" applyFill="1" applyBorder="1"/>
    <xf numFmtId="0" fontId="8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center" vertical="center" wrapText="1"/>
    </xf>
    <xf numFmtId="0" fontId="0" fillId="0" borderId="0" xfId="0" applyBorder="1"/>
    <xf numFmtId="0" fontId="4" fillId="5" borderId="8" xfId="0" applyFont="1" applyFill="1" applyBorder="1"/>
    <xf numFmtId="0" fontId="0" fillId="5" borderId="8" xfId="0" applyFill="1" applyBorder="1"/>
    <xf numFmtId="0" fontId="25" fillId="2" borderId="1" xfId="0" applyFont="1" applyFill="1" applyBorder="1" applyAlignment="1">
      <alignment vertical="center"/>
    </xf>
  </cellXfs>
  <cellStyles count="2">
    <cellStyle name="Normal" xfId="0" builtinId="0"/>
    <cellStyle name="Style 1" xfId="1" xr:uid="{79B3FC38-2C08-489B-876E-6A7E5769F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ient@cloudtryx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FC2B6"/>
    <pageSetUpPr fitToPage="1"/>
  </sheetPr>
  <dimension ref="A2:G41"/>
  <sheetViews>
    <sheetView showGridLines="0" tabSelected="1" topLeftCell="A15" workbookViewId="0">
      <selection activeCell="E42" sqref="E42"/>
    </sheetView>
  </sheetViews>
  <sheetFormatPr defaultRowHeight="14.5" x14ac:dyDescent="0.35"/>
  <cols>
    <col min="1" max="1" width="14" customWidth="1"/>
    <col min="2" max="2" width="12.453125" customWidth="1"/>
    <col min="3" max="3" width="11" customWidth="1"/>
    <col min="4" max="4" width="8" customWidth="1"/>
    <col min="5" max="5" width="12.453125" customWidth="1"/>
    <col min="6" max="6" width="13" customWidth="1"/>
    <col min="7" max="7" width="8.81640625" customWidth="1"/>
  </cols>
  <sheetData>
    <row r="2" spans="1:7" ht="25" customHeight="1" x14ac:dyDescent="0.35">
      <c r="A2" s="51" t="s">
        <v>55</v>
      </c>
      <c r="B2" s="13"/>
      <c r="C2" s="13"/>
      <c r="D2" s="13"/>
      <c r="E2" s="13"/>
      <c r="F2" s="53" t="s">
        <v>0</v>
      </c>
      <c r="G2" s="15"/>
    </row>
    <row r="3" spans="1:7" x14ac:dyDescent="0.35">
      <c r="A3" s="50" t="s">
        <v>56</v>
      </c>
      <c r="B3" s="13"/>
      <c r="C3" s="13"/>
      <c r="D3" s="13"/>
      <c r="E3" s="13"/>
      <c r="F3" s="15"/>
      <c r="G3" s="15"/>
    </row>
    <row r="4" spans="1:7" x14ac:dyDescent="0.35">
      <c r="A4" s="12" t="s">
        <v>1</v>
      </c>
      <c r="B4" s="13"/>
      <c r="C4" s="13"/>
      <c r="D4" s="13"/>
      <c r="E4" s="13"/>
      <c r="F4" s="15"/>
      <c r="G4" s="15"/>
    </row>
    <row r="5" spans="1:7" x14ac:dyDescent="0.35">
      <c r="A5" s="52" t="s">
        <v>57</v>
      </c>
      <c r="B5" s="13"/>
      <c r="C5" s="13"/>
      <c r="D5" s="13"/>
      <c r="E5" s="13"/>
      <c r="F5" s="15"/>
      <c r="G5" s="15"/>
    </row>
    <row r="7" spans="1:7" ht="20" customHeight="1" x14ac:dyDescent="0.35">
      <c r="A7" s="33" t="s">
        <v>2</v>
      </c>
      <c r="B7" s="23"/>
      <c r="C7" s="23"/>
      <c r="D7" s="23"/>
      <c r="E7" s="23"/>
      <c r="F7" s="23"/>
      <c r="G7" s="23"/>
    </row>
    <row r="8" spans="1:7" ht="12" customHeight="1" x14ac:dyDescent="0.35">
      <c r="A8" s="23"/>
      <c r="B8" s="23"/>
      <c r="C8" s="23"/>
      <c r="D8" s="23"/>
      <c r="E8" s="23"/>
      <c r="F8" s="23"/>
      <c r="G8" s="23"/>
    </row>
    <row r="10" spans="1:7" x14ac:dyDescent="0.35">
      <c r="A10" s="1" t="s">
        <v>3</v>
      </c>
      <c r="B10" s="2" t="s">
        <v>4</v>
      </c>
      <c r="E10" s="40" t="s">
        <v>5</v>
      </c>
      <c r="F10" s="41" t="s">
        <v>6</v>
      </c>
      <c r="G10" s="42"/>
    </row>
    <row r="12" spans="1:7" x14ac:dyDescent="0.35">
      <c r="A12" s="1" t="s">
        <v>7</v>
      </c>
      <c r="B12" s="2" t="s">
        <v>8</v>
      </c>
      <c r="E12" s="40" t="s">
        <v>9</v>
      </c>
      <c r="F12" s="43" t="s">
        <v>10</v>
      </c>
      <c r="G12" s="44"/>
    </row>
    <row r="14" spans="1:7" x14ac:dyDescent="0.35">
      <c r="A14" s="16" t="s">
        <v>11</v>
      </c>
      <c r="B14" s="17"/>
      <c r="C14" s="17"/>
      <c r="D14" s="34" t="s">
        <v>12</v>
      </c>
      <c r="E14" s="35"/>
      <c r="F14" s="35"/>
      <c r="G14" s="35"/>
    </row>
    <row r="15" spans="1:7" x14ac:dyDescent="0.35">
      <c r="A15" s="18" t="s">
        <v>13</v>
      </c>
      <c r="B15" s="15"/>
      <c r="C15" s="45"/>
      <c r="D15" s="46" t="s">
        <v>13</v>
      </c>
      <c r="E15" s="47"/>
      <c r="F15" s="47"/>
      <c r="G15" s="48"/>
    </row>
    <row r="16" spans="1:7" x14ac:dyDescent="0.35">
      <c r="A16" s="54" t="s">
        <v>58</v>
      </c>
      <c r="B16" s="15"/>
      <c r="C16" s="45"/>
      <c r="D16" s="46">
        <v>401234</v>
      </c>
      <c r="E16" s="47"/>
      <c r="F16" s="47"/>
      <c r="G16" s="48"/>
    </row>
    <row r="17" spans="1:7" x14ac:dyDescent="0.35">
      <c r="A17" s="18" t="s">
        <v>14</v>
      </c>
      <c r="B17" s="15"/>
      <c r="C17" s="45"/>
      <c r="D17" s="46" t="s">
        <v>14</v>
      </c>
      <c r="E17" s="47"/>
      <c r="F17" s="47"/>
      <c r="G17" s="48"/>
    </row>
    <row r="18" spans="1:7" x14ac:dyDescent="0.35">
      <c r="A18" s="18" t="s">
        <v>15</v>
      </c>
      <c r="B18" s="15"/>
      <c r="C18" s="45"/>
      <c r="D18" s="46" t="s">
        <v>16</v>
      </c>
      <c r="E18" s="47"/>
      <c r="F18" s="47"/>
      <c r="G18" s="48"/>
    </row>
    <row r="19" spans="1:7" x14ac:dyDescent="0.35">
      <c r="A19" s="55" t="s">
        <v>17</v>
      </c>
      <c r="B19" s="56"/>
      <c r="C19" s="57"/>
      <c r="D19" s="58" t="s">
        <v>17</v>
      </c>
      <c r="E19" s="59"/>
      <c r="F19" s="59"/>
      <c r="G19" s="60"/>
    </row>
    <row r="20" spans="1:7" s="62" customFormat="1" x14ac:dyDescent="0.35">
      <c r="A20" s="63" t="s">
        <v>18</v>
      </c>
      <c r="B20" s="64"/>
      <c r="C20" s="64"/>
      <c r="D20" s="63" t="s">
        <v>19</v>
      </c>
      <c r="E20" s="63"/>
      <c r="F20" s="63"/>
      <c r="G20" s="63"/>
    </row>
    <row r="21" spans="1:7" ht="28" customHeight="1" x14ac:dyDescent="0.35">
      <c r="A21" s="61" t="s">
        <v>20</v>
      </c>
      <c r="B21" s="61" t="s">
        <v>21</v>
      </c>
      <c r="C21" s="61" t="s">
        <v>22</v>
      </c>
      <c r="D21" s="61" t="s">
        <v>23</v>
      </c>
      <c r="E21" s="61" t="s">
        <v>24</v>
      </c>
      <c r="F21" s="61" t="s">
        <v>25</v>
      </c>
      <c r="G21" s="61" t="s">
        <v>26</v>
      </c>
    </row>
    <row r="22" spans="1:7" ht="22" customHeight="1" x14ac:dyDescent="0.35">
      <c r="A22" s="3" t="s">
        <v>27</v>
      </c>
      <c r="B22" s="4" t="s">
        <v>28</v>
      </c>
      <c r="C22" s="5">
        <v>25423.73</v>
      </c>
      <c r="D22" s="5">
        <v>6</v>
      </c>
      <c r="E22" s="4" t="s">
        <v>29</v>
      </c>
      <c r="F22" s="6">
        <v>18</v>
      </c>
      <c r="G22" s="7">
        <f>C22*D22</f>
        <v>152542.38</v>
      </c>
    </row>
    <row r="23" spans="1:7" ht="22" customHeight="1" x14ac:dyDescent="0.35">
      <c r="A23" s="3" t="s">
        <v>30</v>
      </c>
      <c r="B23" s="4" t="s">
        <v>31</v>
      </c>
      <c r="C23" s="5">
        <v>12500</v>
      </c>
      <c r="D23" s="5">
        <v>2</v>
      </c>
      <c r="E23" s="4" t="s">
        <v>32</v>
      </c>
      <c r="F23" s="6">
        <v>18</v>
      </c>
      <c r="G23" s="7">
        <f>C23*D23</f>
        <v>25000</v>
      </c>
    </row>
    <row r="24" spans="1:7" ht="22" customHeight="1" x14ac:dyDescent="0.35">
      <c r="A24" s="3"/>
      <c r="B24" s="4"/>
      <c r="C24" s="5"/>
      <c r="D24" s="5"/>
      <c r="E24" s="4"/>
      <c r="F24" s="6"/>
      <c r="G24" s="7">
        <f t="shared" ref="G24" si="0">IF(OR(C24="",D24=""),0,C24*D24)</f>
        <v>0</v>
      </c>
    </row>
    <row r="25" spans="1:7" ht="23" customHeight="1" x14ac:dyDescent="0.35">
      <c r="A25" s="25" t="s">
        <v>33</v>
      </c>
      <c r="B25" s="26"/>
      <c r="C25" s="27"/>
      <c r="D25" s="26"/>
      <c r="E25" s="26"/>
      <c r="F25" s="20"/>
      <c r="G25" s="8">
        <f>SUM(G22:G24)</f>
        <v>177542.38</v>
      </c>
    </row>
    <row r="26" spans="1:7" x14ac:dyDescent="0.35">
      <c r="C26" s="9"/>
      <c r="F26" s="9"/>
      <c r="G26" s="9"/>
    </row>
    <row r="27" spans="1:7" ht="19" customHeight="1" x14ac:dyDescent="0.35">
      <c r="A27" s="22" t="s">
        <v>34</v>
      </c>
      <c r="B27" s="23"/>
      <c r="C27" s="24"/>
      <c r="D27" s="23"/>
      <c r="E27" s="10" t="s">
        <v>35</v>
      </c>
      <c r="F27" s="19">
        <f>G25</f>
        <v>177542.38</v>
      </c>
      <c r="G27" s="20"/>
    </row>
    <row r="28" spans="1:7" ht="19" customHeight="1" x14ac:dyDescent="0.35">
      <c r="A28" s="30" t="s">
        <v>36</v>
      </c>
      <c r="B28" s="15"/>
      <c r="C28" s="31"/>
      <c r="D28" s="15"/>
      <c r="E28" s="10" t="s">
        <v>37</v>
      </c>
      <c r="F28" s="19">
        <v>0</v>
      </c>
      <c r="G28" s="20"/>
    </row>
    <row r="29" spans="1:7" ht="19" customHeight="1" x14ac:dyDescent="0.35">
      <c r="A29" s="30" t="s">
        <v>38</v>
      </c>
      <c r="B29" s="15"/>
      <c r="C29" s="31"/>
      <c r="D29" s="15"/>
      <c r="E29" s="10" t="s">
        <v>39</v>
      </c>
      <c r="F29" s="19">
        <v>300</v>
      </c>
      <c r="G29" s="20"/>
    </row>
    <row r="30" spans="1:7" ht="19" customHeight="1" x14ac:dyDescent="0.35">
      <c r="A30" s="30" t="s">
        <v>40</v>
      </c>
      <c r="B30" s="15"/>
      <c r="C30" s="31"/>
      <c r="D30" s="15"/>
      <c r="E30" s="10" t="s">
        <v>41</v>
      </c>
      <c r="F30" s="19">
        <f>F27-F28+F29</f>
        <v>177842.38</v>
      </c>
      <c r="G30" s="20"/>
    </row>
    <row r="31" spans="1:7" ht="19" customHeight="1" x14ac:dyDescent="0.35">
      <c r="C31" s="9"/>
      <c r="E31" s="10" t="s">
        <v>42</v>
      </c>
      <c r="F31" s="19">
        <f>F30*9%</f>
        <v>16005.814200000001</v>
      </c>
      <c r="G31" s="20"/>
    </row>
    <row r="32" spans="1:7" ht="19" customHeight="1" x14ac:dyDescent="0.35">
      <c r="C32" s="9"/>
      <c r="E32" s="10" t="s">
        <v>43</v>
      </c>
      <c r="F32" s="19">
        <f>F30*9%</f>
        <v>16005.814200000001</v>
      </c>
      <c r="G32" s="20"/>
    </row>
    <row r="33" spans="1:7" x14ac:dyDescent="0.35">
      <c r="C33" s="9"/>
      <c r="E33" s="28" t="s">
        <v>44</v>
      </c>
      <c r="F33" s="29"/>
      <c r="G33" s="11">
        <f>F30+F31+F32</f>
        <v>209854.00839999999</v>
      </c>
    </row>
    <row r="35" spans="1:7" x14ac:dyDescent="0.35">
      <c r="A35" s="32" t="s">
        <v>45</v>
      </c>
      <c r="B35" s="23"/>
      <c r="C35" s="23"/>
      <c r="D35" s="23"/>
      <c r="E35" s="36" t="s">
        <v>46</v>
      </c>
      <c r="F35" s="37"/>
      <c r="G35" s="37"/>
    </row>
    <row r="36" spans="1:7" x14ac:dyDescent="0.35">
      <c r="A36" s="14" t="s">
        <v>47</v>
      </c>
      <c r="B36" s="15"/>
      <c r="C36" s="65" t="s">
        <v>59</v>
      </c>
      <c r="D36" s="15"/>
      <c r="E36" s="38" t="s">
        <v>48</v>
      </c>
      <c r="F36" s="39"/>
      <c r="G36" s="39"/>
    </row>
    <row r="37" spans="1:7" x14ac:dyDescent="0.35">
      <c r="A37" s="14" t="s">
        <v>49</v>
      </c>
      <c r="B37" s="15"/>
      <c r="C37" s="65" t="s">
        <v>56</v>
      </c>
      <c r="D37" s="15"/>
      <c r="E37" s="38"/>
      <c r="F37" s="39"/>
      <c r="G37" s="39"/>
    </row>
    <row r="38" spans="1:7" x14ac:dyDescent="0.35">
      <c r="A38" s="14" t="s">
        <v>50</v>
      </c>
      <c r="B38" s="15"/>
      <c r="C38" s="21" t="s">
        <v>51</v>
      </c>
      <c r="D38" s="15"/>
      <c r="E38" s="38"/>
      <c r="F38" s="39"/>
      <c r="G38" s="39"/>
    </row>
    <row r="39" spans="1:7" x14ac:dyDescent="0.35">
      <c r="A39" s="14" t="s">
        <v>52</v>
      </c>
      <c r="B39" s="15"/>
      <c r="C39" s="21" t="s">
        <v>53</v>
      </c>
      <c r="D39" s="15"/>
      <c r="E39" s="38"/>
      <c r="F39" s="39"/>
      <c r="G39" s="39"/>
    </row>
    <row r="41" spans="1:7" x14ac:dyDescent="0.35">
      <c r="A41" s="49" t="s">
        <v>54</v>
      </c>
      <c r="B41" s="13"/>
      <c r="C41" s="13"/>
      <c r="D41" s="13"/>
      <c r="E41" s="13"/>
      <c r="F41" s="13"/>
      <c r="G41" s="13"/>
    </row>
  </sheetData>
  <mergeCells count="46">
    <mergeCell ref="F10:G10"/>
    <mergeCell ref="E36:G39"/>
    <mergeCell ref="F12:G12"/>
    <mergeCell ref="D18:G18"/>
    <mergeCell ref="D19:G19"/>
    <mergeCell ref="D20:G20"/>
    <mergeCell ref="E35:G35"/>
    <mergeCell ref="A39:B39"/>
    <mergeCell ref="A41:G41"/>
    <mergeCell ref="A2:E2"/>
    <mergeCell ref="F29:G29"/>
    <mergeCell ref="F28:G28"/>
    <mergeCell ref="E33:F33"/>
    <mergeCell ref="A15:C15"/>
    <mergeCell ref="C39:D39"/>
    <mergeCell ref="A20:C20"/>
    <mergeCell ref="C38:D38"/>
    <mergeCell ref="A30:D30"/>
    <mergeCell ref="A16:C16"/>
    <mergeCell ref="F2:G5"/>
    <mergeCell ref="F27:G27"/>
    <mergeCell ref="C37:D37"/>
    <mergeCell ref="C36:D36"/>
    <mergeCell ref="A27:D27"/>
    <mergeCell ref="F30:G30"/>
    <mergeCell ref="A25:F25"/>
    <mergeCell ref="A19:C19"/>
    <mergeCell ref="A29:D29"/>
    <mergeCell ref="F32:G32"/>
    <mergeCell ref="A18:C18"/>
    <mergeCell ref="A35:D35"/>
    <mergeCell ref="A36:B36"/>
    <mergeCell ref="A28:D28"/>
    <mergeCell ref="F31:G31"/>
    <mergeCell ref="A4:E4"/>
    <mergeCell ref="A38:B38"/>
    <mergeCell ref="A14:C14"/>
    <mergeCell ref="A3:E3"/>
    <mergeCell ref="A17:C17"/>
    <mergeCell ref="A37:B37"/>
    <mergeCell ref="A5:E5"/>
    <mergeCell ref="A7:G8"/>
    <mergeCell ref="D14:G14"/>
    <mergeCell ref="D15:G15"/>
    <mergeCell ref="D16:G16"/>
    <mergeCell ref="D17:G17"/>
  </mergeCells>
  <phoneticPr fontId="17" type="noConversion"/>
  <dataValidations count="2">
    <dataValidation type="decimal" allowBlank="1" promptTitle="Tax rate" prompt="Enter tax rate as a percentage, e.g. 18." sqref="F22:F24" xr:uid="{00000000-0002-0000-0000-000000000000}">
      <formula1>0</formula1>
      <formula2>100</formula2>
    </dataValidation>
    <dataValidation type="decimal" operator="greaterThanOrEqual" allowBlank="1" promptTitle="Quantity" prompt="Enter a quantity of 0 or more." sqref="D22:D24" xr:uid="{00000000-0002-0000-0000-000001000000}">
      <formula1>0</formula1>
    </dataValidation>
  </dataValidations>
  <hyperlinks>
    <hyperlink ref="D19" r:id="rId1" xr:uid="{3BB3C82A-A46E-4CA5-B5C7-73DE47CFD0E1}"/>
  </hyperlinks>
  <pageMargins left="0.28000000000000003" right="0.28000000000000003" top="0.35" bottom="0.35" header="0.15" footer="0.15"/>
  <pageSetup paperSize="9" orientation="portrait" r:id="rId2"/>
  <headerFooter>
    <oddFooter>&amp;C&amp;"Aptos"&amp;7 Page &amp;P of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Tax Invoice</vt:lpstr>
      <vt:lpstr>'Tax Invoice'!Print_Area</vt:lpstr>
      <vt:lpstr>'Tax Invoice'!Print_Titles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Tushar</cp:lastModifiedBy>
  <dcterms:created xsi:type="dcterms:W3CDTF">2026-10-05T14:57:46Z</dcterms:created>
  <dcterms:modified xsi:type="dcterms:W3CDTF">2026-10-06T05:54:06Z</dcterms:modified>
</cp:coreProperties>
</file>